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1AA07E09-3906-4A7C-8A67-52DB2D9D86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9 Fagio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F18" i="1" s="1"/>
  <c r="G15" i="1"/>
  <c r="G11" i="1"/>
</calcChain>
</file>

<file path=xl/sharedStrings.xml><?xml version="1.0" encoding="utf-8"?>
<sst xmlns="http://schemas.openxmlformats.org/spreadsheetml/2006/main" count="31" uniqueCount="25">
  <si>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</si>
  <si>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</si>
  <si>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</si>
  <si>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</si>
  <si>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</si>
  <si>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</si>
  <si>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</si>
  <si>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</si>
  <si>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</si>
  <si>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</si>
  <si>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</si>
  <si>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</si>
  <si>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</si>
  <si>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</si>
  <si>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</si>
  <si>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</si>
  <si>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</si>
  <si>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</si>
  <si>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VICE PRESIDENTE FAGIOLI
2019</t>
  </si>
  <si>
    <t>--</t>
  </si>
  <si>
    <t xml:space="preserve">TOTALE </t>
  </si>
  <si>
    <t>MAR-APR-MAG-GIU</t>
  </si>
  <si>
    <t>TOTALE TRIMESTRALE</t>
  </si>
  <si>
    <t>LUG-AGO-SET-OTT</t>
  </si>
  <si>
    <t>TOTALE NOV-DIC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</si>
</sst>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9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4" fillId="2" borderId="9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/>
    </xf>
    <xf numFmtId="0" fontId="6" fillId="0" borderId="10" xfId="0" applyFont="1" applyBorder="1"/>
    <xf numFmtId="0" fontId="6" fillId="0" borderId="6" xfId="0" applyFont="1" applyBorder="1"/>
    <xf numFmtId="0" fontId="7" fillId="0" borderId="4" xfId="0" applyNumberFormat="1" applyFont="1" applyFill="1" applyBorder="1" applyAlignment="1">
      <alignment horizontal="center"/>
    </xf>
    <xf numFmtId="0" fontId="7" fillId="0" borderId="4" xfId="0" quotePrefix="1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7" fillId="0" borderId="4" xfId="0" applyNumberFormat="1" applyFont="1" applyFill="1" applyBorder="1"/>
    <xf numFmtId="44" fontId="7" fillId="0" borderId="12" xfId="0" applyNumberFormat="1" applyFont="1" applyFill="1" applyBorder="1"/>
    <xf numFmtId="0" fontId="2" fillId="0" borderId="4" xfId="0" applyFont="1" applyFill="1" applyBorder="1" applyAlignment="1">
      <alignment horizontal="center"/>
    </xf>
    <xf numFmtId="0" fontId="7" fillId="0" borderId="5" xfId="0" applyFont="1" applyBorder="1"/>
    <xf numFmtId="0" fontId="7" fillId="0" borderId="7" xfId="0" applyFont="1" applyBorder="1"/>
    <xf numFmtId="44" fontId="7" fillId="0" borderId="11" xfId="0" applyNumberFormat="1" applyFont="1" applyBorder="1"/>
    <xf numFmtId="0" fontId="7" fillId="0" borderId="8" xfId="0" applyFont="1" applyBorder="1"/>
    <xf numFmtId="0" fontId="7" fillId="0" borderId="5" xfId="0" applyFont="1" applyFill="1" applyBorder="1"/>
    <xf numFmtId="0" fontId="7" fillId="0" borderId="7" xfId="0" applyFont="1" applyFill="1" applyBorder="1"/>
    <xf numFmtId="44" fontId="7" fillId="0" borderId="12" xfId="1" applyFont="1" applyFill="1" applyBorder="1"/>
    <xf numFmtId="44" fontId="7" fillId="0" borderId="11" xfId="0" applyNumberFormat="1" applyFont="1" applyFill="1" applyBorder="1"/>
    <xf numFmtId="0" fontId="7" fillId="0" borderId="8" xfId="0" applyFont="1" applyFill="1" applyBorder="1"/>
    <xf numFmtId="0" fontId="7" fillId="0" borderId="10" xfId="0" applyFont="1" applyFill="1" applyBorder="1"/>
    <xf numFmtId="0" fontId="7" fillId="0" borderId="6" xfId="0" applyFont="1" applyFill="1" applyBorder="1"/>
    <xf numFmtId="0" fontId="7" fillId="0" borderId="11" xfId="0" applyFont="1" applyFill="1" applyBorder="1"/>
    <xf numFmtId="0" fontId="6" fillId="0" borderId="4" xfId="0" applyFont="1" applyFill="1" applyBorder="1"/>
    <xf numFmtId="0" fontId="7" fillId="0" borderId="4" xfId="0" applyNumberFormat="1" applyFont="1" applyFill="1" applyBorder="1"/>
    <xf numFmtId="44" fontId="6" fillId="0" borderId="4" xfId="0" applyNumberFormat="1" applyFont="1" applyFill="1" applyBorder="1" applyAlignment="1">
      <alignment horizontal="right"/>
    </xf>
    <xf numFmtId="44" fontId="8" fillId="0" borderId="4" xfId="0" applyNumberFormat="1" applyFont="1" applyFill="1" applyBorder="1" applyAlignment="1">
      <alignment horizontal="left"/>
    </xf>
    <xf numFmtId="44" fontId="8" fillId="0" borderId="4" xfId="0" applyNumberFormat="1" applyFont="1" applyFill="1" applyBorder="1"/>
    <xf numFmtId="0" fontId="6" fillId="0" borderId="0" xfId="0" applyFont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activeCell="L14" sqref="L14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42578125" customWidth="1"/>
    <col min="7" max="7" width="11.28515625" customWidth="1"/>
    <col min="8" max="8" width="13.28515625" customWidth="1"/>
  </cols>
  <sheetData>
    <row r="1" spans="1:9" ht="30" customHeight="1" x14ac:dyDescent="0.25">
      <c r="A1" s="12" t="s">
        <v>18</v>
      </c>
      <c r="B1" s="13"/>
      <c r="C1" s="13"/>
      <c r="D1" s="13"/>
      <c r="E1" s="13"/>
      <c r="F1" s="13"/>
    </row>
    <row r="2" spans="1:9" x14ac:dyDescent="0.25">
      <c r="A2" s="6"/>
      <c r="B2" s="1"/>
      <c r="C2" s="1"/>
      <c r="D2" s="1"/>
      <c r="E2" s="1"/>
      <c r="F2" s="1"/>
    </row>
    <row r="3" spans="1:9" x14ac:dyDescent="0.25">
      <c r="A3" s="7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9"/>
      <c r="H3" s="10"/>
      <c r="I3" s="11"/>
    </row>
    <row r="4" spans="1:9" x14ac:dyDescent="0.25">
      <c r="A4" s="8"/>
      <c r="B4" s="3"/>
      <c r="C4" s="3"/>
      <c r="D4" s="3"/>
      <c r="E4" s="3"/>
      <c r="F4" s="3"/>
    </row>
    <row r="5" spans="1:9" x14ac:dyDescent="0.25">
      <c r="A5" s="18" t="s">
        <v>7</v>
      </c>
      <c r="B5" s="16"/>
      <c r="C5" s="17">
        <v>274</v>
      </c>
      <c r="D5" s="19">
        <v>82.2</v>
      </c>
      <c r="E5" s="20">
        <v>12.79</v>
      </c>
      <c r="F5" s="21">
        <v>94.99</v>
      </c>
      <c r="G5" s="14"/>
      <c r="H5" s="15"/>
    </row>
    <row r="6" spans="1:9" x14ac:dyDescent="0.25">
      <c r="A6" s="22" t="s">
        <v>8</v>
      </c>
      <c r="B6" s="16">
        <v>98.3</v>
      </c>
      <c r="C6" s="16">
        <v>455</v>
      </c>
      <c r="D6" s="19">
        <v>171.52</v>
      </c>
      <c r="E6" s="20">
        <v>66.569999999999993</v>
      </c>
      <c r="F6" s="21">
        <v>238.09</v>
      </c>
      <c r="G6" s="23" t="s">
        <v>22</v>
      </c>
      <c r="H6" s="24"/>
    </row>
    <row r="7" spans="1:9" x14ac:dyDescent="0.25">
      <c r="A7" s="22" t="s">
        <v>9</v>
      </c>
      <c r="B7" s="16"/>
      <c r="C7" s="16">
        <v>535.5</v>
      </c>
      <c r="D7" s="19">
        <v>166.01</v>
      </c>
      <c r="E7" s="20">
        <v>17.600000000000001</v>
      </c>
      <c r="F7" s="21">
        <v>183.61</v>
      </c>
      <c r="G7" s="25">
        <f>SUM(F5:F7)</f>
        <v>516.69000000000005</v>
      </c>
      <c r="H7" s="26"/>
    </row>
    <row r="8" spans="1:9" x14ac:dyDescent="0.25">
      <c r="A8" s="22" t="s">
        <v>9</v>
      </c>
      <c r="B8" s="16">
        <v>644</v>
      </c>
      <c r="C8" s="16">
        <v>92</v>
      </c>
      <c r="D8" s="19">
        <v>228.16</v>
      </c>
      <c r="E8" s="20">
        <v>86</v>
      </c>
      <c r="F8" s="21">
        <v>314.16000000000003</v>
      </c>
      <c r="G8" s="27"/>
      <c r="H8" s="28"/>
    </row>
    <row r="9" spans="1:9" x14ac:dyDescent="0.25">
      <c r="A9" s="18" t="s">
        <v>10</v>
      </c>
      <c r="B9" s="16">
        <v>104</v>
      </c>
      <c r="C9" s="16">
        <v>276</v>
      </c>
      <c r="D9" s="19">
        <v>121.6</v>
      </c>
      <c r="E9" s="20">
        <v>23.5</v>
      </c>
      <c r="F9" s="21">
        <v>145.1</v>
      </c>
      <c r="G9" s="27" t="s">
        <v>20</v>
      </c>
      <c r="H9" s="28"/>
    </row>
    <row r="10" spans="1:9" x14ac:dyDescent="0.25">
      <c r="A10" s="18" t="s">
        <v>11</v>
      </c>
      <c r="B10" s="16">
        <v>60</v>
      </c>
      <c r="C10" s="16">
        <v>368</v>
      </c>
      <c r="D10" s="19">
        <v>141.24</v>
      </c>
      <c r="E10" s="20">
        <v>23.82</v>
      </c>
      <c r="F10" s="29">
        <v>165.06</v>
      </c>
      <c r="G10" s="27" t="s">
        <v>21</v>
      </c>
      <c r="H10" s="28"/>
    </row>
    <row r="11" spans="1:9" x14ac:dyDescent="0.25">
      <c r="A11" s="18" t="s">
        <v>12</v>
      </c>
      <c r="B11" s="17" t="s">
        <v>19</v>
      </c>
      <c r="C11" s="16">
        <v>92</v>
      </c>
      <c r="D11" s="19">
        <v>29.44</v>
      </c>
      <c r="E11" s="20">
        <v>3.2</v>
      </c>
      <c r="F11" s="21">
        <v>32.64</v>
      </c>
      <c r="G11" s="30">
        <f>SUM(F8:F11)</f>
        <v>656.95999999999992</v>
      </c>
      <c r="H11" s="31"/>
    </row>
    <row r="12" spans="1:9" x14ac:dyDescent="0.25">
      <c r="A12" s="18" t="s">
        <v>13</v>
      </c>
      <c r="B12" s="16">
        <v>169</v>
      </c>
      <c r="C12" s="16">
        <v>368</v>
      </c>
      <c r="D12" s="19">
        <v>171.84</v>
      </c>
      <c r="E12" s="20">
        <v>28.1</v>
      </c>
      <c r="F12" s="20">
        <v>199.94</v>
      </c>
      <c r="G12" s="32"/>
      <c r="H12" s="33"/>
    </row>
    <row r="13" spans="1:9" x14ac:dyDescent="0.25">
      <c r="A13" s="18" t="s">
        <v>14</v>
      </c>
      <c r="B13" s="17" t="s">
        <v>19</v>
      </c>
      <c r="C13" s="16">
        <v>184</v>
      </c>
      <c r="D13" s="19">
        <v>57.04</v>
      </c>
      <c r="E13" s="20">
        <v>3.2</v>
      </c>
      <c r="F13" s="20">
        <v>60.24</v>
      </c>
      <c r="G13" s="27" t="s">
        <v>20</v>
      </c>
      <c r="H13" s="28"/>
    </row>
    <row r="14" spans="1:9" x14ac:dyDescent="0.25">
      <c r="A14" s="18" t="s">
        <v>15</v>
      </c>
      <c r="B14" s="16">
        <v>140</v>
      </c>
      <c r="C14" s="16">
        <v>280</v>
      </c>
      <c r="D14" s="19">
        <v>134.4</v>
      </c>
      <c r="E14" s="20">
        <v>26.1</v>
      </c>
      <c r="F14" s="20">
        <v>160.5</v>
      </c>
      <c r="G14" s="27" t="s">
        <v>23</v>
      </c>
      <c r="H14" s="28"/>
    </row>
    <row r="15" spans="1:9" x14ac:dyDescent="0.25">
      <c r="A15" s="18" t="s">
        <v>16</v>
      </c>
      <c r="B15" s="17" t="s">
        <v>19</v>
      </c>
      <c r="C15" s="16">
        <v>460</v>
      </c>
      <c r="D15" s="19">
        <v>142.6</v>
      </c>
      <c r="E15" s="20">
        <v>21.1</v>
      </c>
      <c r="F15" s="20">
        <v>163.69999999999999</v>
      </c>
      <c r="G15" s="30">
        <f>SUM(F12:F15)</f>
        <v>584.38</v>
      </c>
      <c r="H15" s="31"/>
    </row>
    <row r="16" spans="1:9" x14ac:dyDescent="0.25">
      <c r="A16" s="18" t="s">
        <v>6</v>
      </c>
      <c r="B16" s="16">
        <v>854</v>
      </c>
      <c r="C16" s="16">
        <v>184</v>
      </c>
      <c r="D16" s="19">
        <v>321.77999999999997</v>
      </c>
      <c r="E16" s="20">
        <v>81.5</v>
      </c>
      <c r="F16" s="20">
        <v>403.28</v>
      </c>
      <c r="G16" s="32" t="s">
        <v>24</v>
      </c>
      <c r="H16" s="33"/>
    </row>
    <row r="17" spans="1:8" ht="15" customHeight="1" x14ac:dyDescent="0.25">
      <c r="A17" s="18" t="s">
        <v>17</v>
      </c>
      <c r="B17" s="17" t="s">
        <v>19</v>
      </c>
      <c r="C17" s="16">
        <v>184</v>
      </c>
      <c r="D17" s="19">
        <v>58.88</v>
      </c>
      <c r="E17" s="20">
        <v>10.36</v>
      </c>
      <c r="F17" s="20">
        <v>69.239999999999995</v>
      </c>
      <c r="G17" s="34">
        <v>472.52</v>
      </c>
      <c r="H17" s="31"/>
    </row>
    <row r="18" spans="1:8" x14ac:dyDescent="0.25">
      <c r="A18" s="35"/>
      <c r="B18" s="36"/>
      <c r="C18" s="36"/>
      <c r="D18" s="37"/>
      <c r="E18" s="38" t="s">
        <v>4</v>
      </c>
      <c r="F18" s="39">
        <f>SUM(G7+G11+G15+G17)</f>
        <v>2230.5500000000002</v>
      </c>
      <c r="G18" s="40"/>
      <c r="H18" s="40"/>
    </row>
    <row r="19" spans="1:8" x14ac:dyDescent="0.25">
      <c r="D19" s="4"/>
      <c r="E19" s="4"/>
      <c r="F19" s="4"/>
    </row>
    <row r="20" spans="1:8" x14ac:dyDescent="0.25">
      <c r="D20" s="4"/>
      <c r="E20" s="4"/>
      <c r="F20" s="4"/>
    </row>
    <row r="21" spans="1:8" x14ac:dyDescent="0.25">
      <c r="A21" s="5"/>
      <c r="D21" s="4"/>
      <c r="E21" s="4"/>
      <c r="F21" s="4"/>
    </row>
    <row r="22" spans="1:8" x14ac:dyDescent="0.25">
      <c r="D22" s="4"/>
      <c r="E22" s="4"/>
      <c r="F22" s="4"/>
    </row>
    <row r="23" spans="1:8" x14ac:dyDescent="0.25">
      <c r="D23" s="4"/>
      <c r="E23" s="4"/>
      <c r="F23" s="4"/>
    </row>
    <row r="24" spans="1:8" x14ac:dyDescent="0.25">
      <c r="D24" s="4"/>
      <c r="E24" s="4"/>
      <c r="F24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 Fagioli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2023-07-25T14:01:30Z</dcterms:modified>
</cp:coreProperties>
</file>